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_Bao\Downloads\"/>
    </mc:Choice>
  </mc:AlternateContent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31" i="1" l="1"/>
  <c r="F27" i="1"/>
  <c r="F22" i="1"/>
  <c r="F19" i="1"/>
  <c r="F16" i="1"/>
  <c r="F12" i="1"/>
  <c r="F9" i="1"/>
  <c r="F7" i="1"/>
  <c r="F3" i="1"/>
  <c r="F32" i="1" l="1"/>
  <c r="D38" i="1"/>
  <c r="D32" i="1"/>
  <c r="D40" i="1" l="1"/>
</calcChain>
</file>

<file path=xl/sharedStrings.xml><?xml version="1.0" encoding="utf-8"?>
<sst xmlns="http://schemas.openxmlformats.org/spreadsheetml/2006/main" count="70" uniqueCount="39">
  <si>
    <t>Chi tiền dự thi Thiết bị tự làm toàn Quốc tại Cần Thơ</t>
  </si>
  <si>
    <t>TT</t>
  </si>
  <si>
    <t xml:space="preserve">Tên </t>
  </si>
  <si>
    <t xml:space="preserve">Ngày </t>
  </si>
  <si>
    <t>thành tiền (đồng)</t>
  </si>
  <si>
    <t>Ghi chú</t>
  </si>
  <si>
    <t>28/11/2016</t>
  </si>
  <si>
    <t>Ăn trưa</t>
  </si>
  <si>
    <t>Nước uống</t>
  </si>
  <si>
    <t>T.Bảo</t>
  </si>
  <si>
    <t>Bánh ăn chiều</t>
  </si>
  <si>
    <t xml:space="preserve">Ăn tối </t>
  </si>
  <si>
    <t>"</t>
  </si>
  <si>
    <t>Xe taxi</t>
  </si>
  <si>
    <t>29/11/2016</t>
  </si>
  <si>
    <t>T.Đức</t>
  </si>
  <si>
    <t>30/10/2016</t>
  </si>
  <si>
    <t>Ăn sáng</t>
  </si>
  <si>
    <t>Xe Vĩnh long -Cần Thơ</t>
  </si>
  <si>
    <t xml:space="preserve">Ăn sáng </t>
  </si>
  <si>
    <t>31/10/2016</t>
  </si>
  <si>
    <t>xe taxi</t>
  </si>
  <si>
    <t>T.Trí 500000</t>
  </si>
  <si>
    <t xml:space="preserve">Ăn đêm </t>
  </si>
  <si>
    <t>T.Trí</t>
  </si>
  <si>
    <t xml:space="preserve">Ăn Sáng </t>
  </si>
  <si>
    <t>Quà +café</t>
  </si>
  <si>
    <t>Xe chở mô hình(đi+về)</t>
  </si>
  <si>
    <t>Tổng cộng</t>
  </si>
  <si>
    <t xml:space="preserve">Sở TB -XH </t>
  </si>
  <si>
    <t xml:space="preserve">Các khoản thu và tạm ứng </t>
  </si>
  <si>
    <t>Thưởng mô hạng I</t>
  </si>
  <si>
    <t>Cộng</t>
  </si>
  <si>
    <t>Thầy Bảo tạm ứng</t>
  </si>
  <si>
    <t xml:space="preserve">Thầy Cường tạm ứng </t>
  </si>
  <si>
    <t>TS /ngày</t>
  </si>
  <si>
    <t>in sách</t>
  </si>
  <si>
    <t>Ở nhà nghỉ</t>
  </si>
  <si>
    <t>Thầy Bảo tạm ứng in sách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</si>
</sst>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0" fontId="1" fillId="0" borderId="0" xfId="0" applyFont="1"/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/>
    <xf numFmtId="14" fontId="2" fillId="0" borderId="1" xfId="0" applyNumberFormat="1" applyFont="1" applyBorder="1"/>
    <xf numFmtId="1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Fill="1" applyBorder="1"/>
    <xf numFmtId="3" fontId="0" fillId="0" borderId="0" xfId="0" applyNumberFormat="1"/>
    <xf numFmtId="3" fontId="2" fillId="0" borderId="0" xfId="0" applyNumberFormat="1" applyFont="1"/>
    <xf numFmtId="0" fontId="2" fillId="0" borderId="5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2" workbookViewId="0">
      <selection activeCell="E42" sqref="E42"/>
    </sheetView>
  </sheetViews>
  <sheetFormatPr defaultRowHeight="15" x14ac:dyDescent="0.25"/>
  <cols>
    <col min="1" max="1" width="4.7109375" customWidth="1"/>
    <col min="2" max="2" width="27" customWidth="1"/>
    <col min="3" max="3" width="13.28515625" customWidth="1"/>
    <col min="4" max="4" width="21.7109375" customWidth="1"/>
    <col min="5" max="5" width="15.140625" customWidth="1"/>
    <col min="6" max="6" width="10.140625" bestFit="1" customWidth="1"/>
  </cols>
  <sheetData>
    <row r="1" spans="1:6" ht="20.25" x14ac:dyDescent="0.3">
      <c r="B1" s="2" t="s">
        <v>0</v>
      </c>
      <c r="C1" s="2"/>
      <c r="D1" s="2"/>
      <c r="E1" s="2"/>
    </row>
    <row r="2" spans="1:6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20" t="s">
        <v>35</v>
      </c>
    </row>
    <row r="3" spans="1:6" s="1" customFormat="1" ht="14.25" x14ac:dyDescent="0.2">
      <c r="A3" s="5">
        <v>1</v>
      </c>
      <c r="B3" s="12" t="s">
        <v>7</v>
      </c>
      <c r="C3" s="5" t="s">
        <v>6</v>
      </c>
      <c r="D3" s="13">
        <v>150000</v>
      </c>
      <c r="E3" s="12"/>
      <c r="F3" s="19">
        <f>SUM(D3:D6)</f>
        <v>343000</v>
      </c>
    </row>
    <row r="4" spans="1:6" s="10" customFormat="1" x14ac:dyDescent="0.25">
      <c r="A4" s="7">
        <v>2</v>
      </c>
      <c r="B4" s="8" t="s">
        <v>8</v>
      </c>
      <c r="C4" s="7" t="s">
        <v>12</v>
      </c>
      <c r="D4" s="9">
        <v>28000</v>
      </c>
      <c r="E4" s="8" t="s">
        <v>9</v>
      </c>
    </row>
    <row r="5" spans="1:6" x14ac:dyDescent="0.25">
      <c r="A5" s="4">
        <v>3</v>
      </c>
      <c r="B5" s="3" t="s">
        <v>10</v>
      </c>
      <c r="C5" s="11" t="s">
        <v>12</v>
      </c>
      <c r="D5" s="6">
        <v>45000</v>
      </c>
      <c r="E5" s="3"/>
    </row>
    <row r="6" spans="1:6" x14ac:dyDescent="0.25">
      <c r="A6" s="4">
        <v>4</v>
      </c>
      <c r="B6" s="3" t="s">
        <v>11</v>
      </c>
      <c r="C6" s="11" t="s">
        <v>12</v>
      </c>
      <c r="D6" s="6">
        <v>120000</v>
      </c>
      <c r="E6" s="3"/>
    </row>
    <row r="7" spans="1:6" s="1" customFormat="1" ht="14.25" x14ac:dyDescent="0.2">
      <c r="A7" s="5">
        <v>5</v>
      </c>
      <c r="B7" s="12" t="s">
        <v>13</v>
      </c>
      <c r="C7" s="12" t="s">
        <v>14</v>
      </c>
      <c r="D7" s="13">
        <v>20000</v>
      </c>
      <c r="E7" s="12"/>
      <c r="F7" s="19">
        <f>SUM(D7:D8)</f>
        <v>160000</v>
      </c>
    </row>
    <row r="8" spans="1:6" x14ac:dyDescent="0.25">
      <c r="A8" s="4">
        <v>6</v>
      </c>
      <c r="B8" s="3" t="s">
        <v>18</v>
      </c>
      <c r="C8" s="11" t="s">
        <v>12</v>
      </c>
      <c r="D8" s="6">
        <v>140000</v>
      </c>
      <c r="E8" s="3" t="s">
        <v>15</v>
      </c>
    </row>
    <row r="9" spans="1:6" x14ac:dyDescent="0.25">
      <c r="A9" s="5">
        <v>7</v>
      </c>
      <c r="B9" s="12" t="s">
        <v>17</v>
      </c>
      <c r="C9" s="12" t="s">
        <v>16</v>
      </c>
      <c r="D9" s="13">
        <v>96000</v>
      </c>
      <c r="E9" s="12"/>
      <c r="F9" s="19">
        <f>SUM(D9:D11)</f>
        <v>686000</v>
      </c>
    </row>
    <row r="10" spans="1:6" x14ac:dyDescent="0.25">
      <c r="A10" s="4">
        <v>8</v>
      </c>
      <c r="B10" s="3" t="s">
        <v>13</v>
      </c>
      <c r="C10" s="11" t="s">
        <v>12</v>
      </c>
      <c r="D10" s="6">
        <v>90000</v>
      </c>
      <c r="E10" s="3"/>
    </row>
    <row r="11" spans="1:6" x14ac:dyDescent="0.25">
      <c r="A11" s="4">
        <v>9</v>
      </c>
      <c r="B11" s="3" t="s">
        <v>11</v>
      </c>
      <c r="C11" s="11" t="s">
        <v>12</v>
      </c>
      <c r="D11" s="6">
        <v>500000</v>
      </c>
      <c r="E11" s="3"/>
    </row>
    <row r="12" spans="1:6" s="1" customFormat="1" ht="14.25" x14ac:dyDescent="0.2">
      <c r="A12" s="5">
        <v>10</v>
      </c>
      <c r="B12" s="12" t="s">
        <v>19</v>
      </c>
      <c r="C12" s="12" t="s">
        <v>20</v>
      </c>
      <c r="D12" s="13">
        <v>136000</v>
      </c>
      <c r="E12" s="12"/>
      <c r="F12" s="19">
        <f>SUM(D12:D15)</f>
        <v>1466000</v>
      </c>
    </row>
    <row r="13" spans="1:6" x14ac:dyDescent="0.25">
      <c r="A13" s="4">
        <v>11</v>
      </c>
      <c r="B13" s="3" t="s">
        <v>21</v>
      </c>
      <c r="C13" s="11" t="s">
        <v>12</v>
      </c>
      <c r="D13" s="6">
        <v>210000</v>
      </c>
      <c r="E13" s="3"/>
    </row>
    <row r="14" spans="1:6" x14ac:dyDescent="0.25">
      <c r="A14" s="4">
        <v>12</v>
      </c>
      <c r="B14" s="3" t="s">
        <v>7</v>
      </c>
      <c r="C14" s="11" t="s">
        <v>12</v>
      </c>
      <c r="D14" s="6">
        <v>120000</v>
      </c>
      <c r="E14" s="3"/>
    </row>
    <row r="15" spans="1:6" x14ac:dyDescent="0.25">
      <c r="A15" s="4">
        <v>13</v>
      </c>
      <c r="B15" s="3" t="s">
        <v>11</v>
      </c>
      <c r="C15" s="11" t="s">
        <v>12</v>
      </c>
      <c r="D15" s="6">
        <v>1000000</v>
      </c>
      <c r="E15" s="3"/>
    </row>
    <row r="16" spans="1:6" s="1" customFormat="1" ht="14.25" x14ac:dyDescent="0.2">
      <c r="A16" s="5">
        <v>14</v>
      </c>
      <c r="B16" s="12" t="s">
        <v>17</v>
      </c>
      <c r="C16" s="14">
        <v>42380</v>
      </c>
      <c r="D16" s="13">
        <v>100000</v>
      </c>
      <c r="E16" s="12"/>
      <c r="F16" s="19">
        <f>SUM(D16:D18)</f>
        <v>500000</v>
      </c>
    </row>
    <row r="17" spans="1:6" x14ac:dyDescent="0.25">
      <c r="A17" s="4">
        <v>15</v>
      </c>
      <c r="B17" s="3" t="s">
        <v>13</v>
      </c>
      <c r="C17" s="11" t="s">
        <v>12</v>
      </c>
      <c r="D17" s="6">
        <v>150000</v>
      </c>
      <c r="E17" s="3" t="s">
        <v>22</v>
      </c>
    </row>
    <row r="18" spans="1:6" x14ac:dyDescent="0.25">
      <c r="A18" s="4">
        <v>16</v>
      </c>
      <c r="B18" s="3" t="s">
        <v>23</v>
      </c>
      <c r="C18" s="11" t="s">
        <v>12</v>
      </c>
      <c r="D18" s="6">
        <v>250000</v>
      </c>
      <c r="E18" s="3" t="s">
        <v>24</v>
      </c>
    </row>
    <row r="19" spans="1:6" s="1" customFormat="1" ht="14.25" x14ac:dyDescent="0.2">
      <c r="A19" s="5">
        <v>17</v>
      </c>
      <c r="B19" s="12" t="s">
        <v>25</v>
      </c>
      <c r="C19" s="14">
        <v>42411</v>
      </c>
      <c r="D19" s="13">
        <v>186000</v>
      </c>
      <c r="E19" s="12"/>
      <c r="F19" s="19">
        <f>SUM(D19:D21)</f>
        <v>346000</v>
      </c>
    </row>
    <row r="20" spans="1:6" x14ac:dyDescent="0.25">
      <c r="A20" s="4">
        <v>18</v>
      </c>
      <c r="B20" s="3" t="s">
        <v>13</v>
      </c>
      <c r="C20" s="11" t="s">
        <v>12</v>
      </c>
      <c r="D20" s="6">
        <v>40000</v>
      </c>
      <c r="E20" s="3"/>
    </row>
    <row r="21" spans="1:6" x14ac:dyDescent="0.25">
      <c r="A21" s="4">
        <v>19</v>
      </c>
      <c r="B21" s="3" t="s">
        <v>11</v>
      </c>
      <c r="C21" s="11" t="s">
        <v>12</v>
      </c>
      <c r="D21" s="6">
        <v>120000</v>
      </c>
      <c r="E21" s="3"/>
    </row>
    <row r="22" spans="1:6" s="1" customFormat="1" ht="14.25" x14ac:dyDescent="0.2">
      <c r="A22" s="5">
        <v>20</v>
      </c>
      <c r="B22" s="12" t="s">
        <v>17</v>
      </c>
      <c r="C22" s="15">
        <v>42440</v>
      </c>
      <c r="D22" s="13">
        <v>100000</v>
      </c>
      <c r="E22" s="12"/>
      <c r="F22" s="19">
        <f>SUM(D22:D26)</f>
        <v>2335000</v>
      </c>
    </row>
    <row r="23" spans="1:6" x14ac:dyDescent="0.25">
      <c r="A23" s="16">
        <v>21</v>
      </c>
      <c r="B23" s="3" t="s">
        <v>13</v>
      </c>
      <c r="C23" s="11" t="s">
        <v>12</v>
      </c>
      <c r="D23" s="6">
        <v>130000</v>
      </c>
      <c r="E23" s="3"/>
    </row>
    <row r="24" spans="1:6" x14ac:dyDescent="0.25">
      <c r="A24" s="16">
        <v>22</v>
      </c>
      <c r="B24" s="3" t="s">
        <v>8</v>
      </c>
      <c r="C24" s="11" t="s">
        <v>12</v>
      </c>
      <c r="D24" s="6">
        <v>85000</v>
      </c>
      <c r="E24" s="3"/>
    </row>
    <row r="25" spans="1:6" x14ac:dyDescent="0.25">
      <c r="A25" s="16">
        <v>23</v>
      </c>
      <c r="B25" s="3" t="s">
        <v>7</v>
      </c>
      <c r="C25" s="11" t="s">
        <v>12</v>
      </c>
      <c r="D25" s="6">
        <v>120000</v>
      </c>
      <c r="E25" s="3"/>
    </row>
    <row r="26" spans="1:6" x14ac:dyDescent="0.25">
      <c r="A26" s="16">
        <v>24</v>
      </c>
      <c r="B26" s="3" t="s">
        <v>11</v>
      </c>
      <c r="C26" s="11" t="s">
        <v>12</v>
      </c>
      <c r="D26" s="6">
        <v>1900000</v>
      </c>
      <c r="E26" s="3"/>
    </row>
    <row r="27" spans="1:6" s="1" customFormat="1" x14ac:dyDescent="0.25">
      <c r="A27" s="16">
        <v>25</v>
      </c>
      <c r="B27" s="12" t="s">
        <v>13</v>
      </c>
      <c r="C27" s="15">
        <v>42471</v>
      </c>
      <c r="D27" s="13">
        <v>100000</v>
      </c>
      <c r="E27" s="12"/>
      <c r="F27" s="19">
        <f>SUM(D27:D28)</f>
        <v>300000</v>
      </c>
    </row>
    <row r="28" spans="1:6" x14ac:dyDescent="0.25">
      <c r="A28" s="16">
        <v>26</v>
      </c>
      <c r="B28" s="3" t="s">
        <v>26</v>
      </c>
      <c r="C28" s="11" t="s">
        <v>12</v>
      </c>
      <c r="D28" s="6">
        <v>200000</v>
      </c>
      <c r="E28" s="3"/>
    </row>
    <row r="29" spans="1:6" x14ac:dyDescent="0.25">
      <c r="A29" s="16">
        <v>27</v>
      </c>
      <c r="B29" s="3" t="s">
        <v>36</v>
      </c>
      <c r="C29" s="11"/>
      <c r="D29" s="6">
        <v>1000000</v>
      </c>
      <c r="E29" s="3"/>
    </row>
    <row r="30" spans="1:6" x14ac:dyDescent="0.25">
      <c r="A30" s="16">
        <v>28</v>
      </c>
      <c r="B30" s="3" t="s">
        <v>37</v>
      </c>
      <c r="C30" s="11"/>
      <c r="D30" s="6">
        <v>3000000</v>
      </c>
      <c r="E30" s="3"/>
    </row>
    <row r="31" spans="1:6" x14ac:dyDescent="0.25">
      <c r="A31" s="4">
        <v>29</v>
      </c>
      <c r="B31" s="3" t="s">
        <v>27</v>
      </c>
      <c r="C31" s="11"/>
      <c r="D31" s="6">
        <v>1050000</v>
      </c>
      <c r="E31" s="3"/>
      <c r="F31" s="18">
        <f>D31</f>
        <v>1050000</v>
      </c>
    </row>
    <row r="32" spans="1:6" x14ac:dyDescent="0.25">
      <c r="A32" s="21" t="s">
        <v>28</v>
      </c>
      <c r="B32" s="22"/>
      <c r="C32" s="23"/>
      <c r="D32" s="13">
        <f>SUM(D3:D31)</f>
        <v>11186000</v>
      </c>
      <c r="E32" s="3"/>
      <c r="F32" s="18">
        <f>SUM(F3:F31)</f>
        <v>7186000</v>
      </c>
    </row>
    <row r="33" spans="2:4" x14ac:dyDescent="0.25">
      <c r="B33" s="17" t="s">
        <v>30</v>
      </c>
    </row>
    <row r="34" spans="2:4" x14ac:dyDescent="0.25">
      <c r="B34" t="s">
        <v>29</v>
      </c>
      <c r="D34" s="18">
        <v>2050000</v>
      </c>
    </row>
    <row r="35" spans="2:4" x14ac:dyDescent="0.25">
      <c r="B35" t="s">
        <v>31</v>
      </c>
      <c r="D35" s="18">
        <v>2000000</v>
      </c>
    </row>
    <row r="36" spans="2:4" x14ac:dyDescent="0.25">
      <c r="B36" t="s">
        <v>38</v>
      </c>
      <c r="D36" s="18">
        <v>1000000</v>
      </c>
    </row>
    <row r="37" spans="2:4" x14ac:dyDescent="0.25">
      <c r="B37" t="s">
        <v>33</v>
      </c>
      <c r="D37" s="18">
        <v>2000000</v>
      </c>
    </row>
    <row r="38" spans="2:4" x14ac:dyDescent="0.25">
      <c r="B38" s="1" t="s">
        <v>32</v>
      </c>
      <c r="D38" s="19">
        <f>SUM(D34:D37)</f>
        <v>7050000</v>
      </c>
    </row>
    <row r="39" spans="2:4" x14ac:dyDescent="0.25">
      <c r="D39" s="18"/>
    </row>
    <row r="40" spans="2:4" x14ac:dyDescent="0.25">
      <c r="B40" t="s">
        <v>34</v>
      </c>
      <c r="D40" s="18">
        <f>D32-D38</f>
        <v>4136000</v>
      </c>
    </row>
    <row r="41" spans="2:4" x14ac:dyDescent="0.25">
      <c r="D41" s="18"/>
    </row>
  </sheetData>
  <mergeCells count="1">
    <mergeCell ref="A32:C3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MANH HA</dc:creator>
  <cp:lastModifiedBy>Mr_Bao</cp:lastModifiedBy>
  <dcterms:created xsi:type="dcterms:W3CDTF">2016-11-10T01:06:52Z</dcterms:created>
  <dcterms:modified xsi:type="dcterms:W3CDTF">2016-11-21T02:42:58Z</dcterms:modified>
</cp:coreProperties>
</file>